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dbrandsdalenergias-my.sharepoint.com/personal/th_vevig_no/Documents/Chatfiler for Microsoft Teams/"/>
    </mc:Choice>
  </mc:AlternateContent>
  <xr:revisionPtr revIDLastSave="0" documentId="8_{ECCC8209-4F8C-4222-A322-91293957843F}" xr6:coauthVersionLast="47" xr6:coauthVersionMax="47" xr10:uidLastSave="{00000000-0000-0000-0000-000000000000}"/>
  <bookViews>
    <workbookView xWindow="-120" yWindow="-120" windowWidth="38640" windowHeight="21120" xr2:uid="{D8F13F10-136F-4AB7-A4BA-62008DF3F978}"/>
  </bookViews>
  <sheets>
    <sheet name="For utfyll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24" i="1"/>
  <c r="D25" i="1"/>
  <c r="D26" i="1"/>
  <c r="D27" i="1"/>
  <c r="D28" i="1"/>
  <c r="D29" i="1"/>
  <c r="D31" i="1"/>
  <c r="D23" i="1"/>
  <c r="D32" i="1" l="1"/>
</calcChain>
</file>

<file path=xl/sharedStrings.xml><?xml version="1.0" encoding="utf-8"?>
<sst xmlns="http://schemas.openxmlformats.org/spreadsheetml/2006/main" count="52" uniqueCount="43">
  <si>
    <t>Energi og effektbudsjett</t>
  </si>
  <si>
    <t>Formål: Opplyse om effekter i installasjonen ved OV &gt;3x50A (230 V) og &gt;4x32A (400 V) som får betydning for prosjektering av tiltaket. Skal vedlegges MOI ved nytilknytning eller endring av OV.</t>
  </si>
  <si>
    <t>Kontaktperson</t>
  </si>
  <si>
    <t>Tlf/mobil</t>
  </si>
  <si>
    <t>Epost</t>
  </si>
  <si>
    <t>Anleggsadresse</t>
  </si>
  <si>
    <t>Gnr/bnr</t>
  </si>
  <si>
    <t>Bygningstype (velg)</t>
  </si>
  <si>
    <t>Enebolig</t>
  </si>
  <si>
    <t>Fritidsbolig</t>
  </si>
  <si>
    <t>Næring</t>
  </si>
  <si>
    <t>Annet</t>
  </si>
  <si>
    <t>Fritidsboliger</t>
  </si>
  <si>
    <t>Areal</t>
  </si>
  <si>
    <t>m2</t>
  </si>
  <si>
    <t>Vevig stiller krav om at det skal gjøres tiltak i installasjonene for å holde effekttoppene nede der OV ønskes større enn det som er lagt til grunn i prosjekteringen av nettet (standard 4x32A eller 3x50A IT)</t>
  </si>
  <si>
    <t>Andre energikilder enn elektrisitet? (ja/nei)</t>
  </si>
  <si>
    <t>Hvis ja, spesifiser:</t>
  </si>
  <si>
    <t>Samtidighet</t>
  </si>
  <si>
    <t>Effekt i kW</t>
  </si>
  <si>
    <t>Samtididighetseffekt</t>
  </si>
  <si>
    <t>Elektrisk oppvarming</t>
  </si>
  <si>
    <t>Hvilket type system for effektstyring er montert?</t>
  </si>
  <si>
    <t>Ventilasjon</t>
  </si>
  <si>
    <t>Varmtvann</t>
  </si>
  <si>
    <t>Angi hvilke laster i fritidsboligen som er styrt:</t>
  </si>
  <si>
    <t>Vifter/pumper/Tekniske anlegg?</t>
  </si>
  <si>
    <t>Type last</t>
  </si>
  <si>
    <t>Effekt (kW)</t>
  </si>
  <si>
    <t>Belysning</t>
  </si>
  <si>
    <t>VVB</t>
  </si>
  <si>
    <t>kW</t>
  </si>
  <si>
    <t>Diverse</t>
  </si>
  <si>
    <t>Elbillader</t>
  </si>
  <si>
    <t>Kjøling</t>
  </si>
  <si>
    <t>Annen varmekilde</t>
  </si>
  <si>
    <t>Elbillading</t>
  </si>
  <si>
    <t>SUM</t>
  </si>
  <si>
    <t>Utstyr med høy last</t>
  </si>
  <si>
    <t>Nedenfor skal det angis elektrisk utstyr med høy ytelse/stort omfang. Dette kan være større pumper, vifter, motorer, UPS’er, aggregater, datamaskiner, elektrokjeler, sveiseapparater osv.</t>
  </si>
  <si>
    <t>Type last/utstyr</t>
  </si>
  <si>
    <t>Ytelser/Omfang/Beskrivelse</t>
  </si>
  <si>
    <t>Startstrømmer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</si>
</sst>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21A998"/>
        <bgColor indexed="64"/>
      </patternFill>
    </fill>
    <fill>
      <patternFill patternType="solid">
        <fgColor rgb="FFFBB7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0" fillId="3" borderId="1" xfId="0" applyFill="1" applyBorder="1"/>
    <xf numFmtId="0" fontId="3" fillId="2" borderId="0" xfId="0" applyFont="1" applyFill="1"/>
    <xf numFmtId="0" fontId="2" fillId="2" borderId="1" xfId="0" applyFont="1" applyFill="1" applyBorder="1"/>
    <xf numFmtId="0" fontId="4" fillId="2" borderId="1" xfId="0" applyFont="1" applyFill="1" applyBorder="1"/>
    <xf numFmtId="0" fontId="2" fillId="4" borderId="1" xfId="0" applyFont="1" applyFill="1" applyBorder="1"/>
    <xf numFmtId="0" fontId="4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5" fillId="2" borderId="0" xfId="0" applyFont="1" applyFill="1"/>
    <xf numFmtId="0" fontId="0" fillId="2" borderId="4" xfId="0" applyFill="1" applyBorder="1"/>
    <xf numFmtId="0" fontId="0" fillId="3" borderId="4" xfId="0" applyFill="1" applyBorder="1"/>
    <xf numFmtId="0" fontId="0" fillId="2" borderId="5" xfId="0" applyFill="1" applyBorder="1"/>
    <xf numFmtId="0" fontId="1" fillId="2" borderId="4" xfId="0" applyFont="1" applyFill="1" applyBorder="1"/>
    <xf numFmtId="0" fontId="2" fillId="2" borderId="0" xfId="0" applyFont="1" applyFill="1"/>
    <xf numFmtId="0" fontId="6" fillId="2" borderId="0" xfId="0" applyFont="1" applyFill="1"/>
    <xf numFmtId="0" fontId="0" fillId="2" borderId="6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3" borderId="4" xfId="0" applyFill="1" applyBorder="1" applyAlignment="1">
      <alignment horizontal="left"/>
    </xf>
    <xf numFmtId="0" fontId="0" fillId="2" borderId="0" xfId="0" applyFill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A998"/>
      <color rgb="FFFBB7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1019863</xdr:colOff>
      <xdr:row>0</xdr:row>
      <xdr:rowOff>151122</xdr:rowOff>
    </xdr:from>
    <xdr:to>
      <xdr:col>5</xdr:col>
      <xdr:colOff>250915</xdr:colOff>
      <xdr:row>4</xdr:row>
      <xdr:rowOff>150828</xdr:rowOff>
    </xdr:to>
    <xdr:pic>
      <xdr:nvPicPr>
        <xdr:cNvPr id="2" name="Bilde 1" descr="Et bilde som inneholder skilt, sitter, stopp, foran&#10;&#10;Automatisk generert beskrivelse">
          <a:extLst>
            <a:ext uri="{FF2B5EF4-FFF2-40B4-BE49-F238E27FC236}">
              <a16:creationId xmlns:a16="http://schemas.microsoft.com/office/drawing/2014/main" id="{43591FE1-AB31-2447-1A67-1189D903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81298" y="151122"/>
          <a:ext cx="1427497" cy="9235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2D4E-9507-4B6A-A1CD-16FBD220D9CA}">
  <dimension ref="A2:S48"/>
  <sheetViews>
    <sheetView tabSelected="1" workbookViewId="0">
      <selection activeCell="F15" sqref="F15"/>
    </sheetView>
  </sheetViews>
  <sheetFormatPr defaultColWidth="11.42578125" defaultRowHeight="15"/>
  <cols>
    <col min="1" max="1" width="39.5703125" style="1" customWidth="1"/>
    <col min="2" max="2" width="35" style="1" customWidth="1"/>
    <col min="3" max="3" width="17.28515625" style="1" customWidth="1"/>
    <col min="4" max="4" width="21.85546875" style="1" customWidth="1"/>
    <col min="5" max="5" width="11.42578125" style="1"/>
    <col min="6" max="6" width="43.85546875" style="1" customWidth="1"/>
    <col min="7" max="7" width="15.42578125" style="1" customWidth="1"/>
    <col min="8" max="8" width="11.42578125" style="1"/>
    <col min="9" max="12" width="0" style="1" hidden="1" customWidth="1"/>
    <col min="13" max="16384" width="11.42578125" style="1"/>
  </cols>
  <sheetData>
    <row r="2" spans="1:12" ht="28.5">
      <c r="A2" s="5" t="s">
        <v>0</v>
      </c>
    </row>
    <row r="3" spans="1:12">
      <c r="A3" s="2"/>
    </row>
    <row r="4" spans="1:12">
      <c r="A4" s="2"/>
    </row>
    <row r="5" spans="1:12">
      <c r="A5" s="2"/>
    </row>
    <row r="6" spans="1:12" ht="21">
      <c r="A6" s="12" t="s">
        <v>1</v>
      </c>
      <c r="B6" s="9"/>
      <c r="C6" s="9"/>
      <c r="D6" s="9"/>
      <c r="E6" s="9"/>
      <c r="F6" s="9"/>
      <c r="G6" s="9"/>
    </row>
    <row r="8" spans="1:12">
      <c r="A8" s="3" t="s">
        <v>2</v>
      </c>
      <c r="B8" s="4"/>
    </row>
    <row r="9" spans="1:12">
      <c r="A9" s="3" t="s">
        <v>3</v>
      </c>
      <c r="B9" s="4"/>
    </row>
    <row r="10" spans="1:12">
      <c r="A10" s="3" t="s">
        <v>4</v>
      </c>
      <c r="B10" s="4"/>
    </row>
    <row r="11" spans="1:12">
      <c r="A11" s="2"/>
    </row>
    <row r="12" spans="1:12">
      <c r="A12" s="3" t="s">
        <v>5</v>
      </c>
      <c r="B12" s="4"/>
    </row>
    <row r="13" spans="1:12">
      <c r="A13" s="3" t="s">
        <v>6</v>
      </c>
      <c r="B13" s="4"/>
    </row>
    <row r="14" spans="1:12">
      <c r="A14" s="3" t="s">
        <v>7</v>
      </c>
      <c r="B14" s="4" t="s">
        <v>8</v>
      </c>
      <c r="I14" s="1" t="s">
        <v>8</v>
      </c>
      <c r="J14" s="1" t="s">
        <v>9</v>
      </c>
      <c r="K14" s="1" t="s">
        <v>10</v>
      </c>
      <c r="L14" s="1" t="s">
        <v>11</v>
      </c>
    </row>
    <row r="17" spans="1:19" ht="21">
      <c r="F17" s="17" t="s">
        <v>12</v>
      </c>
    </row>
    <row r="18" spans="1:19">
      <c r="A18" s="3" t="s">
        <v>13</v>
      </c>
      <c r="B18" s="4"/>
      <c r="C18" s="3" t="s">
        <v>14</v>
      </c>
      <c r="F18" s="19" t="s">
        <v>15</v>
      </c>
      <c r="G18" s="20"/>
    </row>
    <row r="19" spans="1:19">
      <c r="A19" s="3" t="s">
        <v>16</v>
      </c>
      <c r="B19" s="4"/>
      <c r="C19" s="3" t="s">
        <v>17</v>
      </c>
      <c r="D19" s="4"/>
      <c r="F19" s="21"/>
      <c r="G19" s="22"/>
    </row>
    <row r="20" spans="1:19">
      <c r="F20" s="23"/>
      <c r="G20" s="24"/>
    </row>
    <row r="21" spans="1:19">
      <c r="E21" s="11"/>
    </row>
    <row r="22" spans="1:19">
      <c r="A22" s="3"/>
      <c r="B22" s="3" t="s">
        <v>18</v>
      </c>
      <c r="C22" s="3" t="s">
        <v>19</v>
      </c>
      <c r="D22" s="3" t="s">
        <v>20</v>
      </c>
    </row>
    <row r="23" spans="1:19">
      <c r="A23" s="3" t="s">
        <v>21</v>
      </c>
      <c r="B23" s="4"/>
      <c r="C23" s="4"/>
      <c r="D23" s="3">
        <f>B23*C23</f>
        <v>0</v>
      </c>
      <c r="F23" s="13" t="s">
        <v>22</v>
      </c>
      <c r="G23" s="25"/>
      <c r="H23" s="25"/>
    </row>
    <row r="24" spans="1:19">
      <c r="A24" s="3" t="s">
        <v>23</v>
      </c>
      <c r="B24" s="4"/>
      <c r="C24" s="4"/>
      <c r="D24" s="3">
        <f t="shared" ref="D24:D31" si="0">B24*C24</f>
        <v>0</v>
      </c>
      <c r="E24" s="11"/>
    </row>
    <row r="25" spans="1:19">
      <c r="A25" s="3" t="s">
        <v>24</v>
      </c>
      <c r="B25" s="4"/>
      <c r="C25" s="4"/>
      <c r="D25" s="3">
        <f t="shared" si="0"/>
        <v>0</v>
      </c>
      <c r="E25" s="11"/>
      <c r="F25" s="2" t="s">
        <v>25</v>
      </c>
    </row>
    <row r="26" spans="1:19">
      <c r="A26" s="3" t="s">
        <v>26</v>
      </c>
      <c r="B26" s="4"/>
      <c r="C26" s="4"/>
      <c r="D26" s="3">
        <f t="shared" si="0"/>
        <v>0</v>
      </c>
      <c r="F26" s="16" t="s">
        <v>27</v>
      </c>
      <c r="G26" s="14" t="s">
        <v>28</v>
      </c>
    </row>
    <row r="27" spans="1:19">
      <c r="A27" s="3" t="s">
        <v>29</v>
      </c>
      <c r="B27" s="4"/>
      <c r="C27" s="4"/>
      <c r="D27" s="3">
        <f t="shared" si="0"/>
        <v>0</v>
      </c>
      <c r="F27" s="13" t="s">
        <v>30</v>
      </c>
      <c r="G27" s="14"/>
      <c r="H27" s="18" t="s">
        <v>31</v>
      </c>
    </row>
    <row r="28" spans="1:19">
      <c r="A28" s="3" t="s">
        <v>32</v>
      </c>
      <c r="B28" s="4"/>
      <c r="C28" s="4"/>
      <c r="D28" s="3">
        <f t="shared" si="0"/>
        <v>0</v>
      </c>
      <c r="F28" s="13" t="s">
        <v>33</v>
      </c>
      <c r="G28" s="14"/>
      <c r="H28" s="18" t="s">
        <v>31</v>
      </c>
    </row>
    <row r="29" spans="1:19">
      <c r="A29" s="3" t="s">
        <v>34</v>
      </c>
      <c r="B29" s="4"/>
      <c r="C29" s="4"/>
      <c r="D29" s="3">
        <f t="shared" si="0"/>
        <v>0</v>
      </c>
      <c r="F29" s="13" t="s">
        <v>35</v>
      </c>
      <c r="G29" s="14"/>
      <c r="H29" s="18" t="s">
        <v>31</v>
      </c>
    </row>
    <row r="30" spans="1:19">
      <c r="A30" s="3"/>
      <c r="B30" s="3"/>
      <c r="C30" s="3"/>
      <c r="D30" s="3"/>
      <c r="F30" s="13" t="s">
        <v>11</v>
      </c>
      <c r="G30" s="14"/>
      <c r="H30" s="18" t="s">
        <v>31</v>
      </c>
    </row>
    <row r="31" spans="1:19">
      <c r="A31" s="3" t="s">
        <v>36</v>
      </c>
      <c r="B31" s="4"/>
      <c r="C31" s="4"/>
      <c r="D31" s="3">
        <f t="shared" si="0"/>
        <v>0</v>
      </c>
      <c r="F31" s="13" t="s">
        <v>11</v>
      </c>
      <c r="G31" s="14"/>
      <c r="H31" s="18" t="s">
        <v>31</v>
      </c>
    </row>
    <row r="32" spans="1:19" s="9" customFormat="1" ht="14.25" customHeight="1">
      <c r="A32" s="6" t="s">
        <v>37</v>
      </c>
      <c r="B32" s="7"/>
      <c r="C32" s="6">
        <f>C23+C24+C25+C26+C27+C28+C29+C31</f>
        <v>0</v>
      </c>
      <c r="D32" s="8">
        <f>SUM(D23:D31)</f>
        <v>0</v>
      </c>
      <c r="F32" s="13" t="s">
        <v>11</v>
      </c>
      <c r="G32" s="14"/>
      <c r="H32" s="18" t="s">
        <v>31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3" s="15" customFormat="1"/>
    <row r="35" spans="1:3">
      <c r="A35" s="2" t="s">
        <v>38</v>
      </c>
    </row>
    <row r="36" spans="1:3">
      <c r="A36" s="1" t="s">
        <v>39</v>
      </c>
    </row>
    <row r="38" spans="1:3">
      <c r="A38" s="3" t="s">
        <v>40</v>
      </c>
      <c r="B38" s="3" t="s">
        <v>41</v>
      </c>
      <c r="C38" s="3" t="s">
        <v>42</v>
      </c>
    </row>
    <row r="39" spans="1:3">
      <c r="A39" s="4"/>
      <c r="B39" s="4"/>
      <c r="C39" s="4"/>
    </row>
    <row r="40" spans="1:3">
      <c r="A40" s="4"/>
      <c r="B40" s="4"/>
      <c r="C40" s="4"/>
    </row>
    <row r="41" spans="1:3">
      <c r="A41" s="4"/>
      <c r="B41" s="4"/>
      <c r="C41" s="4"/>
    </row>
    <row r="42" spans="1:3">
      <c r="A42" s="4"/>
      <c r="B42" s="4"/>
      <c r="C42" s="4"/>
    </row>
    <row r="43" spans="1:3">
      <c r="A43" s="4"/>
      <c r="B43" s="4"/>
      <c r="C43" s="4"/>
    </row>
    <row r="44" spans="1:3">
      <c r="A44" s="4"/>
      <c r="B44" s="4"/>
      <c r="C44" s="4"/>
    </row>
    <row r="46" spans="1:3" s="10" customFormat="1"/>
    <row r="48" spans="1:3">
      <c r="A48" s="26"/>
      <c r="B48" s="27"/>
      <c r="C48" s="27"/>
    </row>
  </sheetData>
  <mergeCells count="3">
    <mergeCell ref="A48:C48"/>
    <mergeCell ref="F18:G20"/>
    <mergeCell ref="G23:H23"/>
  </mergeCells>
  <dataValidations count="4">
    <dataValidation type="list" allowBlank="1" showInputMessage="1" showErrorMessage="1" sqref="B14" xr:uid="{9AD50976-29D4-4B80-95FF-987D57B38DFA}">
      <formula1>$I$14:$L$14</formula1>
    </dataValidation>
    <dataValidation showInputMessage="1" showErrorMessage="1" sqref="G22" xr:uid="{85DA718B-0B7A-47D9-83FF-6464857A4686}"/>
    <dataValidation type="list" allowBlank="1" showInputMessage="1" showErrorMessage="1" sqref="B19" xr:uid="{44381E15-1B28-493B-928B-9A1DA02383A2}">
      <formula1>#REF!</formula1>
    </dataValidation>
    <dataValidation type="list" allowBlank="1" showInputMessage="1" showErrorMessage="1" sqref="F27:F33" xr:uid="{4706AA4D-1E51-4E5D-BD52-CC4C9FA654A5}">
      <formula1>"Elbillader, Skjult varme, Annen varmekilde, VVB, Annet"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3 G E + V t e N P j 6 l A A A A 9 g A A A B I A H A B D b 2 5 m a W c v U G F j a 2 F n Z S 5 4 b W w g o h g A K K A U A A A A A A A A A A A A A A A A A A A A A A A A A A A A h Y 9 L C s I w G I S v U r J v X o J I S d O F W 6 u C I G 5 j j G 2 w / S t N a n o 3 F x 7 J K 1 j R q j u X M / M N z N y v N 5 H 1 d R V d T O t s A y l i m K L I g G 4 O F o o U d f 4 Y z 1 A m x V r p k y p M N M D g k t 7 Z F J X e n x N C Q g g 4 T H D T F o R T y s g u X 2 x 0 a W o V W 3 B e g T b o 0 z r 8 b y E p t q 8 x k m P G G J 5 S j q k g o y l y C 1 + A D 3 u f 6 Y 8 p 5 l 3 l u 9 Z I 2 M f L l S C j F O T 9 Q T 4 A U E s D B B Q A A g A I A N x h P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Y T 5 W K I p H u A 4 A A A A R A A A A E w A c A E Z v c m 1 1 b G F z L 1 N l Y 3 R p b 2 4 x L m 0 g o h g A K K A U A A A A A A A A A A A A A A A A A A A A A A A A A A A A K 0 5 N L s n M z 1 M I h t C G 1 g B Q S w E C L Q A U A A I A C A D c Y T 5 W 1 4 0 + P q U A A A D 2 A A A A E g A A A A A A A A A A A A A A A A A A A A A A Q 2 9 u Z m l n L 1 B h Y 2 t h Z 2 U u e G 1 s U E s B A i 0 A F A A C A A g A 3 G E + V g / K 6 a u k A A A A 6 Q A A A B M A A A A A A A A A A A A A A A A A 8 Q A A A F t D b 2 5 0 Z W 5 0 X 1 R 5 c G V z X S 5 4 b W x Q S w E C L Q A U A A I A C A D c Y T 5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0 Y f M L k 8 6 m U a I a 5 8 R P V c l p g A A A A A C A A A A A A A D Z g A A w A A A A B A A A A C i o E k V / e 3 I Q q K a X + v F 6 o T Q A A A A A A S A A A C g A A A A E A A A A N 4 w W w 5 2 Z n p 0 O g 0 S Y 0 c 1 M 0 9 Q A A A A G 8 1 s G H + f X 9 M L 5 8 l s e R n E A Q 0 7 0 K b n Y d U C 2 3 J G Z l + f / p c 8 D A k f 9 d 5 S f m c X Q j p T / l O q T / g Q 2 M J 4 1 f f b 6 L q 5 Q A 7 Y x 0 o H 2 A R B T n 5 e Q p k m 2 S W E 5 l M U A A A A U + i w D Z B 2 i i R y i v c d a / p z H K y w 2 p 0 = < / D a t a M a s h u p > 
</file>

<file path=customXml/itemProps1.xml><?xml version="1.0" encoding="utf-8"?>
<ds:datastoreItem xmlns:ds="http://schemas.openxmlformats.org/officeDocument/2006/customXml" ds:itemID="{E55426A0-E362-4EC9-88CA-9DB9A5E2F0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Silje Mork Hamre</dc:creator>
  <cp:keywords/>
  <dc:description/>
  <cp:lastModifiedBy/>
  <cp:revision/>
  <dcterms:created xsi:type="dcterms:W3CDTF">2023-01-30T07:26:38Z</dcterms:created>
  <dcterms:modified xsi:type="dcterms:W3CDTF">2023-12-19T10:50:13Z</dcterms:modified>
  <cp:category/>
  <cp:contentStatus/>
</cp:coreProperties>
</file>